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3A3B23DD-1C7F-4D49-9D22-C0D822C09DA4}"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I10" i="10"/>
  <c r="G10" i="10"/>
  <c r="C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<sst xmlns="http://schemas.openxmlformats.org/spreadsheetml/2006/main" count="1830" uniqueCount="855">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</sst>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7"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493</v>
      </c>
      <c r="B10" s="167"/>
      <c r="C10" s="117" t="str">
        <f>VLOOKUP(A10,lista,2,0)</f>
        <v>G. PROYECTOS SINGULARES</v>
      </c>
      <c r="D10" s="117"/>
      <c r="E10" s="117"/>
      <c r="F10" s="117"/>
      <c r="G10" s="117" t="str">
        <f>VLOOKUP(A10,lista,3,0)</f>
        <v>Experto/a 2</v>
      </c>
      <c r="H10" s="117"/>
      <c r="I10" s="128" t="str">
        <f>VLOOKUP(A10,lista,4,0)</f>
        <v>Experto/a especialista en proyectos de túneles y obras subterráneas</v>
      </c>
      <c r="J10" s="129"/>
      <c r="K10" s="117" t="str">
        <f>VLOOKUP(A10,lista,5,0)</f>
        <v>Madrid</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hH2DiICu6ko40wdAxKam/uR8qnQLtka8/27rChS+73lOGY3rpzFFKGsmVHNlqObMz/FiUHaoQNB/MF9LssmJtw==" saltValue="coBAx25v3mDomXpHHNayt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2025-10-28T08:55:02Z</dcterms:modified>
</cp:coreProperties>
</file>